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DEPT\Fin\Procurement\"/>
    </mc:Choice>
  </mc:AlternateContent>
  <xr:revisionPtr revIDLastSave="0" documentId="13_ncr:1_{6CC856A9-A8E1-4101-8215-6864C5945A55}" xr6:coauthVersionLast="32" xr6:coauthVersionMax="32" xr10:uidLastSave="{00000000-0000-0000-0000-000000000000}"/>
  <bookViews>
    <workbookView xWindow="0" yWindow="0" windowWidth="28800" windowHeight="11865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D74" i="1"/>
  <c r="E74" i="1"/>
  <c r="F74" i="1"/>
  <c r="B71" i="1"/>
  <c r="C71" i="1"/>
  <c r="E71" i="1"/>
  <c r="F71" i="1"/>
  <c r="D71" i="1"/>
  <c r="B74" i="1"/>
  <c r="C69" i="1"/>
  <c r="C55" i="1"/>
  <c r="C41" i="1"/>
  <c r="C27" i="1"/>
  <c r="C13" i="1"/>
  <c r="D69" i="1"/>
  <c r="D55" i="1"/>
  <c r="D41" i="1"/>
  <c r="D27" i="1"/>
  <c r="D13" i="1"/>
  <c r="E69" i="1"/>
  <c r="E55" i="1"/>
  <c r="E41" i="1"/>
  <c r="E27" i="1"/>
  <c r="E13" i="1"/>
  <c r="F69" i="1"/>
  <c r="F55" i="1"/>
  <c r="F41" i="1"/>
  <c r="F27" i="1"/>
  <c r="F13" i="1"/>
  <c r="B69" i="1"/>
  <c r="B55" i="1"/>
  <c r="B41" i="1"/>
  <c r="B27" i="1"/>
  <c r="B13" i="1"/>
</calcChain>
</file>

<file path=xl/sharedStrings.xml><?xml version="1.0" encoding="utf-8"?>
<sst xmlns="http://schemas.openxmlformats.org/spreadsheetml/2006/main" count="38" uniqueCount="13">
  <si>
    <t>Chartwells</t>
  </si>
  <si>
    <t>TNG</t>
  </si>
  <si>
    <t>Sodexo</t>
  </si>
  <si>
    <t>SFE</t>
  </si>
  <si>
    <t>Whitson</t>
  </si>
  <si>
    <t>Rank</t>
  </si>
  <si>
    <t>Evaluator 5</t>
  </si>
  <si>
    <t>Evaluator 3</t>
  </si>
  <si>
    <t>Evaluator 4</t>
  </si>
  <si>
    <t>Evaluator 2</t>
  </si>
  <si>
    <t>Evaluator 1</t>
  </si>
  <si>
    <t>Score 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</si>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</sst>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topLeftCell="A49" zoomScale="115" zoomScaleNormal="115" workbookViewId="0">
      <selection activeCell="E69" activeCellId="4" sqref="E13 E27 E41 E55 E69"/>
    </sheetView>
  </sheetViews>
  <sheetFormatPr defaultRowHeight="15" x14ac:dyDescent="0.25"/>
  <cols>
    <col min="1" max="1" width="23.7109375" customWidth="1"/>
    <col min="3" max="3" width="9.5703125" bestFit="1" customWidth="1"/>
  </cols>
  <sheetData>
    <row r="1" spans="1:7" s="1" customFormat="1" x14ac:dyDescent="0.25">
      <c r="A1" s="1" t="s">
        <v>7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7" x14ac:dyDescent="0.25">
      <c r="B2">
        <v>30.37</v>
      </c>
      <c r="C2">
        <v>30.67</v>
      </c>
      <c r="D2">
        <v>31.99</v>
      </c>
      <c r="E2">
        <v>33.24</v>
      </c>
      <c r="F2">
        <v>35</v>
      </c>
    </row>
    <row r="3" spans="1:7" x14ac:dyDescent="0.25">
      <c r="B3">
        <v>14</v>
      </c>
      <c r="C3">
        <v>15</v>
      </c>
      <c r="D3">
        <v>15</v>
      </c>
      <c r="E3">
        <v>12</v>
      </c>
      <c r="F3">
        <v>14</v>
      </c>
    </row>
    <row r="4" spans="1:7" x14ac:dyDescent="0.25">
      <c r="B4">
        <v>15</v>
      </c>
      <c r="C4">
        <v>15</v>
      </c>
      <c r="D4">
        <v>15</v>
      </c>
      <c r="E4">
        <v>14</v>
      </c>
      <c r="F4">
        <v>14</v>
      </c>
    </row>
    <row r="5" spans="1:7" x14ac:dyDescent="0.25">
      <c r="B5">
        <v>5</v>
      </c>
      <c r="C5">
        <v>5</v>
      </c>
      <c r="D5">
        <v>5</v>
      </c>
      <c r="E5">
        <v>5</v>
      </c>
      <c r="F5">
        <v>5</v>
      </c>
    </row>
    <row r="6" spans="1:7" x14ac:dyDescent="0.25">
      <c r="B6">
        <v>5</v>
      </c>
      <c r="C6">
        <v>5</v>
      </c>
      <c r="D6">
        <v>5</v>
      </c>
      <c r="E6">
        <v>5</v>
      </c>
      <c r="F6">
        <v>5</v>
      </c>
    </row>
    <row r="7" spans="1:7" x14ac:dyDescent="0.25">
      <c r="B7">
        <v>4</v>
      </c>
      <c r="C7">
        <v>5</v>
      </c>
      <c r="D7">
        <v>4</v>
      </c>
      <c r="E7">
        <v>4</v>
      </c>
      <c r="F7">
        <v>5</v>
      </c>
    </row>
    <row r="8" spans="1:7" x14ac:dyDescent="0.25">
      <c r="B8">
        <v>4</v>
      </c>
      <c r="C8">
        <v>5</v>
      </c>
      <c r="D8">
        <v>4</v>
      </c>
      <c r="E8">
        <v>4</v>
      </c>
      <c r="F8">
        <v>5</v>
      </c>
    </row>
    <row r="9" spans="1:7" x14ac:dyDescent="0.25">
      <c r="B9">
        <v>5</v>
      </c>
      <c r="C9">
        <v>5</v>
      </c>
      <c r="D9">
        <v>5</v>
      </c>
      <c r="E9">
        <v>4</v>
      </c>
      <c r="F9">
        <v>4</v>
      </c>
    </row>
    <row r="10" spans="1:7" x14ac:dyDescent="0.25">
      <c r="B10">
        <v>4</v>
      </c>
      <c r="C10">
        <v>4</v>
      </c>
      <c r="D10">
        <v>3</v>
      </c>
      <c r="E10">
        <v>4</v>
      </c>
      <c r="F10">
        <v>3</v>
      </c>
    </row>
    <row r="11" spans="1:7" x14ac:dyDescent="0.25">
      <c r="B11">
        <v>2</v>
      </c>
      <c r="C11">
        <v>3</v>
      </c>
      <c r="D11">
        <v>3</v>
      </c>
      <c r="E11">
        <v>2</v>
      </c>
      <c r="F11">
        <v>3</v>
      </c>
    </row>
    <row r="12" spans="1:7" x14ac:dyDescent="0.25">
      <c r="B12">
        <v>3</v>
      </c>
      <c r="C12">
        <v>3</v>
      </c>
      <c r="D12">
        <v>3</v>
      </c>
      <c r="E12">
        <v>3</v>
      </c>
      <c r="F12">
        <v>3</v>
      </c>
    </row>
    <row r="13" spans="1:7" x14ac:dyDescent="0.25">
      <c r="A13" t="s">
        <v>12</v>
      </c>
      <c r="B13">
        <f>SUM(B2:B12)</f>
        <v>91.37</v>
      </c>
      <c r="C13">
        <f t="shared" ref="C13:F13" si="0">SUM(C2:C12)</f>
        <v>95.67</v>
      </c>
      <c r="D13">
        <f t="shared" si="0"/>
        <v>93.99</v>
      </c>
      <c r="E13">
        <f t="shared" si="0"/>
        <v>90.240000000000009</v>
      </c>
      <c r="F13">
        <f t="shared" si="0"/>
        <v>96</v>
      </c>
    </row>
    <row r="15" spans="1:7" x14ac:dyDescent="0.25">
      <c r="A15" s="1" t="s">
        <v>6</v>
      </c>
      <c r="B15" s="1" t="s">
        <v>4</v>
      </c>
      <c r="C15" s="1" t="s">
        <v>0</v>
      </c>
      <c r="D15" s="1" t="s">
        <v>1</v>
      </c>
      <c r="E15" s="1" t="s">
        <v>2</v>
      </c>
      <c r="F15" s="1" t="s">
        <v>3</v>
      </c>
      <c r="G15" s="1"/>
    </row>
    <row r="16" spans="1:7" x14ac:dyDescent="0.25">
      <c r="B16">
        <v>30.37</v>
      </c>
      <c r="C16">
        <v>30.67</v>
      </c>
      <c r="D16">
        <v>31.99</v>
      </c>
      <c r="E16">
        <v>33.24</v>
      </c>
      <c r="F16">
        <v>35</v>
      </c>
    </row>
    <row r="17" spans="1:7" x14ac:dyDescent="0.25">
      <c r="B17">
        <v>15</v>
      </c>
      <c r="C17">
        <v>13</v>
      </c>
      <c r="D17">
        <v>15</v>
      </c>
      <c r="E17">
        <v>10</v>
      </c>
      <c r="F17">
        <v>10</v>
      </c>
    </row>
    <row r="18" spans="1:7" x14ac:dyDescent="0.25">
      <c r="B18">
        <v>14</v>
      </c>
      <c r="C18">
        <v>12</v>
      </c>
      <c r="D18">
        <v>13</v>
      </c>
      <c r="E18">
        <v>12</v>
      </c>
      <c r="F18">
        <v>10</v>
      </c>
    </row>
    <row r="19" spans="1:7" x14ac:dyDescent="0.25">
      <c r="B19">
        <v>5</v>
      </c>
      <c r="C19">
        <v>5</v>
      </c>
      <c r="D19">
        <v>5</v>
      </c>
      <c r="E19">
        <v>5</v>
      </c>
      <c r="F19">
        <v>5</v>
      </c>
    </row>
    <row r="20" spans="1:7" x14ac:dyDescent="0.25">
      <c r="B20">
        <v>5</v>
      </c>
      <c r="C20">
        <v>5</v>
      </c>
      <c r="D20">
        <v>5</v>
      </c>
      <c r="E20">
        <v>5</v>
      </c>
      <c r="F20">
        <v>5</v>
      </c>
    </row>
    <row r="21" spans="1:7" x14ac:dyDescent="0.25">
      <c r="B21">
        <v>4</v>
      </c>
      <c r="C21">
        <v>4</v>
      </c>
      <c r="D21">
        <v>4</v>
      </c>
      <c r="E21">
        <v>2</v>
      </c>
      <c r="F21">
        <v>3</v>
      </c>
    </row>
    <row r="22" spans="1:7" x14ac:dyDescent="0.25">
      <c r="B22">
        <v>4</v>
      </c>
      <c r="C22">
        <v>3</v>
      </c>
      <c r="D22">
        <v>4</v>
      </c>
      <c r="E22">
        <v>2</v>
      </c>
      <c r="F22">
        <v>2</v>
      </c>
    </row>
    <row r="23" spans="1:7" x14ac:dyDescent="0.25">
      <c r="B23">
        <v>4</v>
      </c>
      <c r="C23">
        <v>3</v>
      </c>
      <c r="D23">
        <v>4</v>
      </c>
      <c r="E23">
        <v>2</v>
      </c>
      <c r="F23">
        <v>2</v>
      </c>
    </row>
    <row r="24" spans="1:7" x14ac:dyDescent="0.25">
      <c r="B24">
        <v>4</v>
      </c>
      <c r="C24">
        <v>2</v>
      </c>
      <c r="D24">
        <v>3</v>
      </c>
      <c r="E24">
        <v>2</v>
      </c>
      <c r="F24">
        <v>2</v>
      </c>
    </row>
    <row r="25" spans="1:7" x14ac:dyDescent="0.25">
      <c r="B25">
        <v>2</v>
      </c>
      <c r="C25">
        <v>2</v>
      </c>
      <c r="D25">
        <v>3</v>
      </c>
      <c r="E25">
        <v>2</v>
      </c>
      <c r="F25">
        <v>2</v>
      </c>
    </row>
    <row r="26" spans="1:7" x14ac:dyDescent="0.25">
      <c r="B26">
        <v>3</v>
      </c>
      <c r="C26">
        <v>3</v>
      </c>
      <c r="D26">
        <v>3</v>
      </c>
      <c r="E26">
        <v>3</v>
      </c>
      <c r="F26">
        <v>3</v>
      </c>
    </row>
    <row r="27" spans="1:7" x14ac:dyDescent="0.25">
      <c r="A27" t="s">
        <v>12</v>
      </c>
      <c r="B27" s="4">
        <f>SUM(B16:B26)</f>
        <v>90.37</v>
      </c>
      <c r="C27">
        <f>SUM(C16:C26)</f>
        <v>82.67</v>
      </c>
      <c r="D27">
        <f t="shared" ref="D27" si="1">SUM(D16:D26)</f>
        <v>90.99</v>
      </c>
      <c r="E27">
        <f t="shared" ref="E27" si="2">SUM(E16:E26)</f>
        <v>78.240000000000009</v>
      </c>
      <c r="F27">
        <f>SUM(F16:F26)</f>
        <v>79</v>
      </c>
    </row>
    <row r="29" spans="1:7" x14ac:dyDescent="0.25">
      <c r="A29" s="1" t="s">
        <v>8</v>
      </c>
      <c r="B29" s="1" t="s">
        <v>4</v>
      </c>
      <c r="C29" s="1" t="s">
        <v>0</v>
      </c>
      <c r="D29" s="1" t="s">
        <v>1</v>
      </c>
      <c r="E29" s="1" t="s">
        <v>2</v>
      </c>
      <c r="F29" s="1" t="s">
        <v>3</v>
      </c>
      <c r="G29" s="1"/>
    </row>
    <row r="30" spans="1:7" x14ac:dyDescent="0.25">
      <c r="B30">
        <v>30.37</v>
      </c>
      <c r="C30">
        <v>30.67</v>
      </c>
      <c r="D30">
        <v>31.99</v>
      </c>
      <c r="E30">
        <v>33.24</v>
      </c>
      <c r="F30">
        <v>35</v>
      </c>
    </row>
    <row r="31" spans="1:7" x14ac:dyDescent="0.25">
      <c r="B31">
        <v>13</v>
      </c>
      <c r="C31">
        <v>14</v>
      </c>
      <c r="D31">
        <v>14</v>
      </c>
      <c r="E31">
        <v>9</v>
      </c>
      <c r="F31">
        <v>13</v>
      </c>
    </row>
    <row r="32" spans="1:7" x14ac:dyDescent="0.25">
      <c r="B32">
        <v>13</v>
      </c>
      <c r="C32">
        <v>14</v>
      </c>
      <c r="D32">
        <v>13</v>
      </c>
      <c r="E32">
        <v>9</v>
      </c>
      <c r="F32">
        <v>11</v>
      </c>
    </row>
    <row r="33" spans="1:7" x14ac:dyDescent="0.25">
      <c r="B33">
        <v>5</v>
      </c>
      <c r="C33">
        <v>5</v>
      </c>
      <c r="D33">
        <v>5</v>
      </c>
      <c r="E33">
        <v>5</v>
      </c>
      <c r="F33">
        <v>5</v>
      </c>
    </row>
    <row r="34" spans="1:7" x14ac:dyDescent="0.25">
      <c r="B34">
        <v>3</v>
      </c>
      <c r="C34">
        <v>4</v>
      </c>
      <c r="D34">
        <v>4</v>
      </c>
      <c r="E34">
        <v>3</v>
      </c>
      <c r="F34">
        <v>3</v>
      </c>
    </row>
    <row r="35" spans="1:7" x14ac:dyDescent="0.25">
      <c r="B35">
        <v>3</v>
      </c>
      <c r="C35">
        <v>4</v>
      </c>
      <c r="D35">
        <v>5</v>
      </c>
      <c r="E35">
        <v>2</v>
      </c>
      <c r="F35">
        <v>4</v>
      </c>
    </row>
    <row r="36" spans="1:7" x14ac:dyDescent="0.25">
      <c r="B36">
        <v>4</v>
      </c>
      <c r="C36">
        <v>4</v>
      </c>
      <c r="D36">
        <v>5</v>
      </c>
      <c r="E36">
        <v>3</v>
      </c>
      <c r="F36">
        <v>4</v>
      </c>
    </row>
    <row r="37" spans="1:7" x14ac:dyDescent="0.25">
      <c r="B37">
        <v>4</v>
      </c>
      <c r="C37">
        <v>4</v>
      </c>
      <c r="D37">
        <v>4</v>
      </c>
      <c r="E37">
        <v>3</v>
      </c>
      <c r="F37">
        <v>4</v>
      </c>
    </row>
    <row r="38" spans="1:7" x14ac:dyDescent="0.25">
      <c r="B38">
        <v>4</v>
      </c>
      <c r="C38">
        <v>4</v>
      </c>
      <c r="D38">
        <v>4</v>
      </c>
      <c r="E38">
        <v>3</v>
      </c>
      <c r="F38">
        <v>3</v>
      </c>
    </row>
    <row r="39" spans="1:7" x14ac:dyDescent="0.25">
      <c r="B39">
        <v>2</v>
      </c>
      <c r="C39">
        <v>3</v>
      </c>
      <c r="D39">
        <v>3</v>
      </c>
      <c r="E39">
        <v>2</v>
      </c>
      <c r="F39">
        <v>2</v>
      </c>
    </row>
    <row r="40" spans="1:7" x14ac:dyDescent="0.25">
      <c r="B40">
        <v>2</v>
      </c>
      <c r="C40">
        <v>3</v>
      </c>
      <c r="D40">
        <v>3</v>
      </c>
      <c r="E40">
        <v>2</v>
      </c>
      <c r="F40">
        <v>2</v>
      </c>
    </row>
    <row r="41" spans="1:7" x14ac:dyDescent="0.25">
      <c r="A41" t="s">
        <v>12</v>
      </c>
      <c r="B41">
        <f>SUM(B30:B40)</f>
        <v>83.37</v>
      </c>
      <c r="C41">
        <f t="shared" ref="C41" si="3">SUM(C30:C40)</f>
        <v>89.67</v>
      </c>
      <c r="D41">
        <f t="shared" ref="D41" si="4">SUM(D30:D40)</f>
        <v>91.99</v>
      </c>
      <c r="E41">
        <f t="shared" ref="E41" si="5">SUM(E30:E40)</f>
        <v>74.240000000000009</v>
      </c>
      <c r="F41">
        <f t="shared" ref="F41" si="6">SUM(F30:F40)</f>
        <v>86</v>
      </c>
    </row>
    <row r="43" spans="1:7" x14ac:dyDescent="0.25">
      <c r="A43" s="1" t="s">
        <v>9</v>
      </c>
      <c r="B43" s="1" t="s">
        <v>4</v>
      </c>
      <c r="C43" s="1" t="s">
        <v>0</v>
      </c>
      <c r="D43" s="1" t="s">
        <v>1</v>
      </c>
      <c r="E43" s="1" t="s">
        <v>2</v>
      </c>
      <c r="F43" s="1" t="s">
        <v>3</v>
      </c>
      <c r="G43" s="1"/>
    </row>
    <row r="44" spans="1:7" x14ac:dyDescent="0.25">
      <c r="B44">
        <v>30.37</v>
      </c>
      <c r="C44" s="5">
        <v>30.6</v>
      </c>
      <c r="D44">
        <v>31.99</v>
      </c>
      <c r="E44">
        <v>33.24</v>
      </c>
      <c r="F44">
        <v>35</v>
      </c>
    </row>
    <row r="45" spans="1:7" x14ac:dyDescent="0.25">
      <c r="B45">
        <v>12</v>
      </c>
      <c r="C45">
        <v>11</v>
      </c>
      <c r="D45">
        <v>14</v>
      </c>
      <c r="E45">
        <v>10</v>
      </c>
      <c r="F45">
        <v>11</v>
      </c>
    </row>
    <row r="46" spans="1:7" x14ac:dyDescent="0.25">
      <c r="B46">
        <v>13</v>
      </c>
      <c r="C46">
        <v>12</v>
      </c>
      <c r="D46">
        <v>13</v>
      </c>
      <c r="E46">
        <v>10</v>
      </c>
      <c r="F46">
        <v>10</v>
      </c>
    </row>
    <row r="47" spans="1:7" x14ac:dyDescent="0.25">
      <c r="B47">
        <v>5</v>
      </c>
      <c r="C47">
        <v>5</v>
      </c>
      <c r="D47">
        <v>5</v>
      </c>
      <c r="E47">
        <v>5</v>
      </c>
      <c r="F47">
        <v>5</v>
      </c>
    </row>
    <row r="48" spans="1:7" x14ac:dyDescent="0.25">
      <c r="B48">
        <v>5</v>
      </c>
      <c r="C48">
        <v>5</v>
      </c>
      <c r="D48">
        <v>5</v>
      </c>
      <c r="E48">
        <v>5</v>
      </c>
      <c r="F48">
        <v>5</v>
      </c>
    </row>
    <row r="49" spans="1:7" x14ac:dyDescent="0.25">
      <c r="B49">
        <v>4</v>
      </c>
      <c r="C49">
        <v>3</v>
      </c>
      <c r="D49">
        <v>3</v>
      </c>
      <c r="E49">
        <v>5</v>
      </c>
      <c r="F49">
        <v>3</v>
      </c>
    </row>
    <row r="50" spans="1:7" x14ac:dyDescent="0.25">
      <c r="B50">
        <v>5</v>
      </c>
      <c r="C50">
        <v>5</v>
      </c>
      <c r="D50">
        <v>5</v>
      </c>
      <c r="E50">
        <v>5</v>
      </c>
      <c r="F50">
        <v>4</v>
      </c>
    </row>
    <row r="51" spans="1:7" x14ac:dyDescent="0.25">
      <c r="B51">
        <v>4</v>
      </c>
      <c r="C51">
        <v>1</v>
      </c>
      <c r="D51">
        <v>5</v>
      </c>
      <c r="E51">
        <v>3</v>
      </c>
      <c r="F51">
        <v>3</v>
      </c>
    </row>
    <row r="52" spans="1:7" x14ac:dyDescent="0.25">
      <c r="B52">
        <v>3</v>
      </c>
      <c r="C52">
        <v>2</v>
      </c>
      <c r="D52">
        <v>3</v>
      </c>
      <c r="E52">
        <v>3</v>
      </c>
      <c r="F52">
        <v>3</v>
      </c>
    </row>
    <row r="53" spans="1:7" x14ac:dyDescent="0.25">
      <c r="B53">
        <v>3</v>
      </c>
      <c r="C53">
        <v>3</v>
      </c>
      <c r="D53">
        <v>3</v>
      </c>
      <c r="E53">
        <v>2</v>
      </c>
      <c r="F53">
        <v>3</v>
      </c>
    </row>
    <row r="54" spans="1:7" x14ac:dyDescent="0.25">
      <c r="B54">
        <v>3</v>
      </c>
      <c r="C54">
        <v>3</v>
      </c>
      <c r="D54">
        <v>3</v>
      </c>
      <c r="E54">
        <v>3</v>
      </c>
      <c r="F54">
        <v>3</v>
      </c>
    </row>
    <row r="55" spans="1:7" x14ac:dyDescent="0.25">
      <c r="A55" t="s">
        <v>12</v>
      </c>
      <c r="B55">
        <f>SUM(B44:B54)</f>
        <v>87.37</v>
      </c>
      <c r="C55">
        <f>SUM(C44:C54)</f>
        <v>80.599999999999994</v>
      </c>
      <c r="D55">
        <f t="shared" ref="D55" si="7">SUM(D44:D54)</f>
        <v>90.99</v>
      </c>
      <c r="E55">
        <f t="shared" ref="E55" si="8">SUM(E44:E54)</f>
        <v>84.240000000000009</v>
      </c>
      <c r="F55">
        <f t="shared" ref="F55" si="9">SUM(F44:F54)</f>
        <v>85</v>
      </c>
    </row>
    <row r="57" spans="1:7" x14ac:dyDescent="0.25">
      <c r="A57" s="1" t="s">
        <v>10</v>
      </c>
      <c r="B57" s="1" t="s">
        <v>4</v>
      </c>
      <c r="C57" s="1" t="s">
        <v>0</v>
      </c>
      <c r="D57" s="1" t="s">
        <v>1</v>
      </c>
      <c r="E57" s="1" t="s">
        <v>2</v>
      </c>
      <c r="F57" s="1" t="s">
        <v>3</v>
      </c>
      <c r="G57" s="1"/>
    </row>
    <row r="58" spans="1:7" x14ac:dyDescent="0.25">
      <c r="B58">
        <v>30.37</v>
      </c>
      <c r="C58">
        <v>30.67</v>
      </c>
      <c r="D58">
        <v>31.99</v>
      </c>
      <c r="E58">
        <v>33.24</v>
      </c>
      <c r="F58">
        <v>35</v>
      </c>
    </row>
    <row r="59" spans="1:7" x14ac:dyDescent="0.25">
      <c r="B59">
        <v>12</v>
      </c>
      <c r="C59">
        <v>14</v>
      </c>
      <c r="D59">
        <v>15</v>
      </c>
      <c r="E59">
        <v>12</v>
      </c>
      <c r="F59">
        <v>13</v>
      </c>
    </row>
    <row r="60" spans="1:7" x14ac:dyDescent="0.25">
      <c r="B60">
        <v>12.5</v>
      </c>
      <c r="C60">
        <v>15</v>
      </c>
      <c r="D60">
        <v>12.5</v>
      </c>
      <c r="E60">
        <v>15</v>
      </c>
      <c r="F60">
        <v>12.5</v>
      </c>
    </row>
    <row r="61" spans="1:7" x14ac:dyDescent="0.25">
      <c r="B61">
        <v>4</v>
      </c>
      <c r="C61">
        <v>5</v>
      </c>
      <c r="D61">
        <v>4</v>
      </c>
      <c r="E61">
        <v>5</v>
      </c>
      <c r="F61">
        <v>4</v>
      </c>
    </row>
    <row r="62" spans="1:7" x14ac:dyDescent="0.25">
      <c r="B62">
        <v>4</v>
      </c>
      <c r="C62">
        <v>5</v>
      </c>
      <c r="D62">
        <v>4</v>
      </c>
      <c r="E62">
        <v>5</v>
      </c>
      <c r="F62">
        <v>4</v>
      </c>
    </row>
    <row r="63" spans="1:7" x14ac:dyDescent="0.25">
      <c r="B63">
        <v>5</v>
      </c>
      <c r="C63">
        <v>5</v>
      </c>
      <c r="D63">
        <v>5</v>
      </c>
      <c r="E63">
        <v>5</v>
      </c>
      <c r="F63">
        <v>4</v>
      </c>
    </row>
    <row r="64" spans="1:7" x14ac:dyDescent="0.25">
      <c r="B64">
        <v>3</v>
      </c>
      <c r="C64">
        <v>5</v>
      </c>
      <c r="D64">
        <v>4</v>
      </c>
      <c r="E64">
        <v>4</v>
      </c>
      <c r="F64">
        <v>4</v>
      </c>
    </row>
    <row r="65" spans="1:6" x14ac:dyDescent="0.25">
      <c r="B65">
        <v>4</v>
      </c>
      <c r="C65">
        <v>5</v>
      </c>
      <c r="D65">
        <v>4</v>
      </c>
      <c r="E65">
        <v>4</v>
      </c>
      <c r="F65">
        <v>4</v>
      </c>
    </row>
    <row r="66" spans="1:6" x14ac:dyDescent="0.25">
      <c r="B66">
        <v>4</v>
      </c>
      <c r="C66">
        <v>4</v>
      </c>
      <c r="D66">
        <v>4</v>
      </c>
      <c r="E66">
        <v>4</v>
      </c>
      <c r="F66">
        <v>4</v>
      </c>
    </row>
    <row r="67" spans="1:6" x14ac:dyDescent="0.25">
      <c r="B67">
        <v>3</v>
      </c>
      <c r="C67">
        <v>3</v>
      </c>
      <c r="D67">
        <v>3</v>
      </c>
      <c r="E67">
        <v>3</v>
      </c>
      <c r="F67">
        <v>3</v>
      </c>
    </row>
    <row r="68" spans="1:6" x14ac:dyDescent="0.25">
      <c r="B68">
        <v>3</v>
      </c>
      <c r="C68">
        <v>3</v>
      </c>
      <c r="D68">
        <v>3</v>
      </c>
      <c r="E68">
        <v>3</v>
      </c>
      <c r="F68">
        <v>3</v>
      </c>
    </row>
    <row r="69" spans="1:6" x14ac:dyDescent="0.25">
      <c r="A69" t="s">
        <v>12</v>
      </c>
      <c r="B69">
        <f>SUM(B58:B68)</f>
        <v>84.87</v>
      </c>
      <c r="C69">
        <f>SUM(C58:C68)</f>
        <v>94.67</v>
      </c>
      <c r="D69">
        <f t="shared" ref="D69" si="10">SUM(D58:D68)</f>
        <v>90.49</v>
      </c>
      <c r="E69">
        <f t="shared" ref="E69" si="11">SUM(E58:E68)</f>
        <v>93.240000000000009</v>
      </c>
      <c r="F69">
        <f t="shared" ref="F69" si="12">SUM(F58:F68)</f>
        <v>90.5</v>
      </c>
    </row>
    <row r="71" spans="1:6" x14ac:dyDescent="0.25">
      <c r="A71" t="s">
        <v>12</v>
      </c>
      <c r="B71" s="2">
        <f t="shared" ref="B71:C71" si="13">SUM(B13,B27,B41,B55,B69)</f>
        <v>437.35</v>
      </c>
      <c r="C71" s="2">
        <f t="shared" si="13"/>
        <v>443.28000000000003</v>
      </c>
      <c r="D71" s="2">
        <f>SUM(D13,D27,D41,D55,D69)</f>
        <v>458.45</v>
      </c>
      <c r="E71" s="2">
        <f t="shared" ref="E71:F71" si="14">SUM(E13,E27,E41,E55,E69)</f>
        <v>420.20000000000005</v>
      </c>
      <c r="F71" s="2">
        <f t="shared" si="14"/>
        <v>436.5</v>
      </c>
    </row>
    <row r="72" spans="1:6" x14ac:dyDescent="0.25">
      <c r="A72" t="s">
        <v>5</v>
      </c>
      <c r="B72" s="6">
        <v>3</v>
      </c>
      <c r="C72" s="1">
        <v>2</v>
      </c>
      <c r="D72" s="1">
        <v>1</v>
      </c>
      <c r="E72" s="1">
        <v>5</v>
      </c>
      <c r="F72" s="6">
        <v>4</v>
      </c>
    </row>
    <row r="73" spans="1:6" x14ac:dyDescent="0.25">
      <c r="B73" s="1"/>
      <c r="C73" s="1"/>
      <c r="D73" s="1"/>
      <c r="E73" s="1"/>
      <c r="F73" s="1"/>
    </row>
    <row r="74" spans="1:6" x14ac:dyDescent="0.25">
      <c r="A74" t="s">
        <v>11</v>
      </c>
      <c r="B74">
        <f>B71/5</f>
        <v>87.47</v>
      </c>
      <c r="C74" s="3">
        <f t="shared" ref="C74:F74" si="15">C71/5</f>
        <v>88.656000000000006</v>
      </c>
      <c r="D74">
        <f t="shared" si="15"/>
        <v>91.69</v>
      </c>
      <c r="E74">
        <f t="shared" si="15"/>
        <v>84.04</v>
      </c>
      <c r="F74">
        <f t="shared" si="15"/>
        <v>87.3</v>
      </c>
    </row>
  </sheetData>
  <sheetProtection algorithmName="SHA-512" hashValue="MPDSP/T7F0yC9795FwgjN4eDZrkgSllSmMhEbFGDwogOzH8ELwkxQ8u/ZJ9+A3NVmkxXTTAbNQZED+Dqd9Y/JQ==" saltValue="+sAoLpmklHdvcmc/SXd1v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Carolina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Truesdale, Philip</dc:creator>
  <cp:lastModifiedBy>Yinger, Kaylee M</cp:lastModifiedBy>
  <dcterms:created xsi:type="dcterms:W3CDTF">2022-04-05T17:38:49Z</dcterms:created>
  <dcterms:modified xsi:type="dcterms:W3CDTF">2022-05-09T14:32:30Z</dcterms:modified>
</cp:coreProperties>
</file>